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pteka\!!!!!SEKCJA FARMAKOEKONOMIKI\ZAPYTANIA OFERTOWE\413\ZAPROSZENIE\"/>
    </mc:Choice>
  </mc:AlternateContent>
  <xr:revisionPtr revIDLastSave="0" documentId="13_ncr:1_{9E00112B-07E6-4377-B89B-222D4EC8D544}" xr6:coauthVersionLast="47" xr6:coauthVersionMax="47" xr10:uidLastSave="{00000000-0000-0000-0000-000000000000}"/>
  <bookViews>
    <workbookView xWindow="-120" yWindow="-120" windowWidth="24240" windowHeight="13140" xr2:uid="{65439EEB-1093-4052-9417-8CBEF8E97510}"/>
  </bookViews>
  <sheets>
    <sheet name="Załącznik" sheetId="1" r:id="rId1"/>
  </sheets>
  <definedNames>
    <definedName name="_xlnm.Print_Area" localSheetId="0">Załącznik!$A$1:$N$28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K20" i="1" s="1"/>
  <c r="N20" i="1" s="1"/>
  <c r="N21" i="1" s="1"/>
  <c r="L20" i="1"/>
  <c r="L21" i="1" s="1"/>
  <c r="J17" i="1"/>
  <c r="K17" i="1" s="1"/>
  <c r="N17" i="1" s="1"/>
  <c r="N18" i="1" s="1"/>
  <c r="L17" i="1"/>
  <c r="L18" i="1" s="1"/>
  <c r="L14" i="1"/>
  <c r="L15" i="1" s="1"/>
  <c r="J14" i="1"/>
  <c r="M14" i="1" s="1"/>
  <c r="M15" i="1" s="1"/>
  <c r="L11" i="1"/>
  <c r="L12" i="1" s="1"/>
  <c r="J11" i="1"/>
  <c r="M11" i="1" s="1"/>
  <c r="M12" i="1" s="1"/>
  <c r="M20" i="1" l="1"/>
  <c r="M21" i="1" s="1"/>
  <c r="K14" i="1"/>
  <c r="N14" i="1" s="1"/>
  <c r="N15" i="1" s="1"/>
  <c r="M17" i="1"/>
  <c r="M18" i="1" s="1"/>
  <c r="K11" i="1"/>
  <c r="N11" i="1" s="1"/>
  <c r="N12" i="1" s="1"/>
  <c r="L8" i="1" l="1"/>
  <c r="L9" i="1" s="1"/>
  <c r="J8" i="1"/>
  <c r="M8" i="1" s="1"/>
  <c r="M9" i="1" s="1"/>
  <c r="L5" i="1"/>
  <c r="L6" i="1" s="1"/>
  <c r="J5" i="1"/>
  <c r="M5" i="1" s="1"/>
  <c r="M6" i="1" s="1"/>
  <c r="M22" i="1" l="1"/>
  <c r="L22" i="1"/>
  <c r="K5" i="1"/>
  <c r="K8" i="1"/>
  <c r="N8" i="1" s="1"/>
  <c r="N9" i="1" s="1"/>
  <c r="N5" i="1" l="1"/>
  <c r="N6" i="1" s="1"/>
  <c r="N22" i="1" l="1"/>
</calcChain>
</file>

<file path=xl/sharedStrings.xml><?xml version="1.0" encoding="utf-8"?>
<sst xmlns="http://schemas.openxmlformats.org/spreadsheetml/2006/main" count="62" uniqueCount="46">
  <si>
    <t>lp.</t>
  </si>
  <si>
    <t>Nazwa asortymentu</t>
  </si>
  <si>
    <t>Grupa / Kategoria wg Wspólnego Słownika Zamówień (CPV)</t>
  </si>
  <si>
    <t>j.m</t>
  </si>
  <si>
    <t>Vat</t>
  </si>
  <si>
    <t>Kwota Vat</t>
  </si>
  <si>
    <t>Wartość netto</t>
  </si>
  <si>
    <t>Wartość Vat</t>
  </si>
  <si>
    <t>Wartość brutto</t>
  </si>
  <si>
    <t>1.</t>
  </si>
  <si>
    <t>Razem</t>
  </si>
  <si>
    <t>op.1l</t>
  </si>
  <si>
    <t>33631600-8</t>
  </si>
  <si>
    <t xml:space="preserve">Preparat płynny do płukania i leczenia ran przewlekłych i błon śluzowych na bazie poliheksanidyny (PHMB) zawierajacy betainę jako surfktant, spektrum dział. B, F, V. </t>
  </si>
  <si>
    <t>op=1l</t>
  </si>
  <si>
    <t xml:space="preserve">Preparat do leczenia ran zakażonych i przedoperacyjnej dezynfekcji skóry, bez zawartości alkoholu, na bazie wodnego roztworu  PVP – jodu, spektrum działania B, Tbc, V, F. </t>
  </si>
  <si>
    <t>op=1 l*</t>
  </si>
  <si>
    <t>Jałowy, gotowy do użycia roztwór do płukania śródoperacyjnego w pierwotnej i rewizyjnej artroplastyce biodra i kolana, barku i rekonstrukcji piersi zapobiegający zakażeniom. W składzie Poliheksanid 0,40 g. Makrogol 0,02 g, roztwór Ringera. Możliwość płukania ręcznego lub pulsacyjnego przez jednorazowy system do płukania ran.</t>
  </si>
  <si>
    <t>33711500-2</t>
  </si>
  <si>
    <t>op=1000 ml</t>
  </si>
  <si>
    <t>op=200 szt. **</t>
  </si>
  <si>
    <t>Preparat do mycia i dezynfekcji delikatnych powierzchni i przedmiotów, w tym inkubatorów. Możliwość stosowania w oddziałach dziecięcych, w postaci aktywnej piany, spektrum dział. B, Tbc, F, V, działający w czasie do 15 min, bezalkoholowy, na bazie aktywnych chlorków lub czterorzędowych związków amonowych.</t>
  </si>
  <si>
    <t>*Zamawiający dopuszcza możliwość zaoferowania opakowań o pojemności nie mniejszej niż 0,5 l, nie większej niż 1l.</t>
  </si>
  <si>
    <t>op=0,75 l ***</t>
  </si>
  <si>
    <t>** Zamawiający dopuszcza inną wielkość opakowań, nie mniejszą niż 100 szt., nie większą niż 200 szt.</t>
  </si>
  <si>
    <t xml:space="preserve">W przypadku złożenia oferty równoważnej wymaga się ,aby produkt równoważny posiadał identyczne lub lepsze właściwości, parametry użytkowe, skład chemiczny jak produkty wskazane przez Zamawiającego w opisie przedmiotu zamówienia. Wskazanie przez Zamawiającego marki lub nazwy handlowej określa klasę produktu, będącego przedmiotem zamówienia i służy ustaleniu standardu, a nie wskazuje na konkretny produkt lub konkretnego producenta. Oryginalne nazewnictwo lub symbolika podana została w celu prawidłowego określenia przedmiotu zamówienia. </t>
  </si>
  <si>
    <t xml:space="preserve">* Zamawiający dopuszcza opakowania o innej ilości sztuk w opakowaniu z odpowiednim przeliczeniem ilości
Wówczas Wykonawca winien podać oferowaną ilość sztuk w opakowaniu jednostkowym, a następnie, zgodnie ze wskazaną formułą, przeliczyć wymaganą ilość opakowań na oferowaną ilość opakowań  i podać uzyskany wynik. Ilość oferowanych opakowań jednostkowych należy podać z dokładnością do dwóch miejsc po przecinku oraz podać cenę zaoferowanego opakowania jednostkowego. 
Zamawiający zastrzega, iż  Wykonawca nie może zaoferować takiej wielkości opakowania, która spowoduje zaoferowanie ilości opakowań jednostkowych (przeliczonej do 2 miejsc po przecinku) mniejszej niż 1 (0,01 – 0,99), gdyż Zamawiający musi mieć możliwość zakupu z zawartej umowy poprzetargowej przynajmniej 1 opakowania. </t>
  </si>
  <si>
    <t>Wszystkie oferowane ceny powinny być liczbą dodatnią, tj. liczbą większą od zera</t>
  </si>
  <si>
    <t>Chusteczki do skutecznej dezynfekcji w pełnym zakresie bez chloru i alkoholu do powierzchni i sprzętu medycznego wrażliwego na wyżej wymienione środki na bazie aktywnych chlorków - chlorek alkilo-dimetylo-benzyloamoniowy, chlorek, didecylo-dimetylo-amoniowy - z zastosowaniem do głowic USG.</t>
  </si>
  <si>
    <t>Cena jednostkowa netto</t>
  </si>
  <si>
    <t>Cena jednostkowa brutto</t>
  </si>
  <si>
    <t>Producent</t>
  </si>
  <si>
    <t>ZADANIE 1 - DEZYNFEKCJA BŁON ŚLUZOWYCH  I OPATRYWANIE RAN</t>
  </si>
  <si>
    <t>ZADANIE 2 - DEZYNFEKCJA I OPATRYWANIE RAN</t>
  </si>
  <si>
    <t>ZADANIE 3 - DEZYNFEKCJA W WARUNKACH CHIRURGICZNYCH</t>
  </si>
  <si>
    <t xml:space="preserve">ZADANIE 4 - DEZYNFEKCJA GŁOWIC USG </t>
  </si>
  <si>
    <t>ZADANIE 5 - MYCIE I DEZYNFEKCJA DELIKATNYCH POWIERZCHNI I INKUBATORÓW</t>
  </si>
  <si>
    <t>*** Zamawiający dopuszcza inną wielkość opakowań, nie mniejszą niż 0,5l, nie większą niż 1l. Wówczas należy wpisać pojemność oferowanego opakowania i przeliczyć ilość opakowań jednostkowych z dokładnością do dwóch miejsc po przecinku.</t>
  </si>
  <si>
    <t xml:space="preserve">ZADANIE 6 - MYCIE PACJENTÓW PRZED ZABIEGAMI OPERACYJNYMI (u dzieci i niemowląt) </t>
  </si>
  <si>
    <t>Łagodny preparat do mycia ciała przed zabiegami operacyjnymi, o działaniu ochronnym i nawilżającym, ph 5, z możliwością stosowania u dzieci i niemowląt. Opakowani =1l</t>
  </si>
  <si>
    <t>Ilość</t>
  </si>
  <si>
    <t>Znak: EZ/717/413/25 (190627)</t>
  </si>
  <si>
    <t>ZAŁĄCZNIK NR 1 FORMULARZ ASORTYMENTOWO-CENOWY</t>
  </si>
  <si>
    <r>
      <rPr>
        <b/>
        <sz val="10"/>
        <color theme="1"/>
        <rFont val="Times New Roman"/>
        <family val="1"/>
        <charset val="238"/>
      </rPr>
      <t>DOTYCZY zadania 1, 3, 4, 5</t>
    </r>
    <r>
      <rPr>
        <sz val="10"/>
        <color theme="1"/>
        <rFont val="Times New Roman"/>
        <family val="1"/>
        <charset val="238"/>
      </rPr>
      <t xml:space="preserve">
Zamawiający wymaga, złożenia oświadczenia potwierdzającego że oferowane wyroby medyczne w rozumieniu ustawy o wyrobach medycznych będące przedmiotem naszej oferty są dopuszczone do obrotu i stosowania na terenie RP, zgodnie z ustawą o wyrobach medycznych.</t>
    </r>
  </si>
  <si>
    <r>
      <rPr>
        <b/>
        <sz val="10"/>
        <color theme="1"/>
        <rFont val="Times New Roman"/>
        <family val="1"/>
        <charset val="238"/>
      </rPr>
      <t>DOTYCZY zadania 2</t>
    </r>
    <r>
      <rPr>
        <sz val="10"/>
        <color theme="1"/>
        <rFont val="Times New Roman"/>
        <family val="1"/>
        <charset val="238"/>
      </rPr>
      <t xml:space="preserve">
Zamawiający wymaga, złożenia oświadczenia potwierdzającego że oferowane produkty lecznicze są dopuszczone do obrotu i stosowania na terenie RP, zgodnie z ustawą Prawo farmaceutyczne. O udzielenie zamówienia mogą ubiegać się Wykonawcy, którzy posiadają decyzję, zezwolenie lub licencje na prowadzenie hurtowni farmaceutycznej lub zezwolenie na wytwarzanie produktów leczniczych.</t>
    </r>
  </si>
  <si>
    <r>
      <rPr>
        <b/>
        <sz val="10"/>
        <color rgb="FF000000"/>
        <rFont val="Times New Roman"/>
        <family val="1"/>
        <charset val="238"/>
      </rPr>
      <t>DOTYCZY zadania 6</t>
    </r>
    <r>
      <rPr>
        <sz val="10"/>
        <color rgb="FF000000"/>
        <rFont val="Times New Roman"/>
        <family val="1"/>
        <charset val="238"/>
      </rPr>
      <t xml:space="preserve">
Zamawiający wymaga, złożenia oświadczenia potwierdzającego że oferowane produkty kosmetyczne zgłoszone zostały do Portalu Zgłaszania Produktów Kosmetycznych (CPNP) oraz, że oferowane produkty kosmetyczne mają pozwolenie na obrót na terenie RP.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</si>
</sst>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[$zł-415];[Red]\-#,##0.00\ [$zł-415]"/>
  </numFmts>
  <fonts count="12" x14ac:knownFonts="1"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sz val="8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indexed="63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E5CA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B7DEE8"/>
      </patternFill>
    </fill>
    <fill>
      <patternFill patternType="solid">
        <fgColor theme="0"/>
        <bgColor indexed="18"/>
      </patternFill>
    </fill>
    <fill>
      <patternFill patternType="solid">
        <fgColor theme="9" tint="0.79998168889431442"/>
        <bgColor rgb="FFFFE5CA"/>
      </patternFill>
    </fill>
    <fill>
      <patternFill patternType="solid">
        <fgColor theme="0"/>
        <bgColor rgb="FFFCD5B5"/>
      </patternFill>
    </fill>
    <fill>
      <patternFill patternType="solid">
        <fgColor theme="9" tint="0.79998168889431442"/>
        <bgColor rgb="FFFCD5B5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2" fillId="0" borderId="0" applyBorder="0" applyAlignment="0" applyProtection="0"/>
    <xf numFmtId="0" fontId="6" fillId="0" borderId="0"/>
    <xf numFmtId="0" fontId="2" fillId="0" borderId="0"/>
    <xf numFmtId="9" fontId="8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0" fillId="4" borderId="0" xfId="0" applyFill="1"/>
    <xf numFmtId="9" fontId="5" fillId="2" borderId="2" xfId="0" applyNumberFormat="1" applyFont="1" applyFill="1" applyBorder="1" applyAlignment="1">
      <alignment horizontal="center" vertical="center" wrapText="1"/>
    </xf>
    <xf numFmtId="3" fontId="5" fillId="2" borderId="2" xfId="2" applyNumberFormat="1" applyFont="1" applyFill="1" applyBorder="1" applyAlignment="1">
      <alignment horizontal="center" vertical="center"/>
    </xf>
    <xf numFmtId="4" fontId="5" fillId="2" borderId="2" xfId="2" applyNumberFormat="1" applyFont="1" applyFill="1" applyBorder="1" applyAlignment="1">
      <alignment horizontal="left" vertical="center" wrapText="1"/>
    </xf>
    <xf numFmtId="4" fontId="5" fillId="2" borderId="2" xfId="2" applyNumberFormat="1" applyFont="1" applyFill="1" applyBorder="1" applyAlignment="1">
      <alignment horizontal="center" vertical="center"/>
    </xf>
    <xf numFmtId="44" fontId="5" fillId="2" borderId="2" xfId="1" applyFont="1" applyFill="1" applyBorder="1" applyAlignment="1">
      <alignment horizontal="center" vertical="center"/>
    </xf>
    <xf numFmtId="9" fontId="5" fillId="2" borderId="2" xfId="0" applyNumberFormat="1" applyFont="1" applyFill="1" applyBorder="1" applyAlignment="1">
      <alignment horizontal="center" vertical="center"/>
    </xf>
    <xf numFmtId="44" fontId="5" fillId="2" borderId="2" xfId="0" applyNumberFormat="1" applyFont="1" applyFill="1" applyBorder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4" fontId="5" fillId="5" borderId="0" xfId="0" applyNumberFormat="1" applyFont="1" applyFill="1" applyAlignment="1">
      <alignment horizontal="center" vertical="center"/>
    </xf>
    <xf numFmtId="44" fontId="5" fillId="2" borderId="0" xfId="1" applyFont="1" applyFill="1" applyBorder="1" applyAlignment="1">
      <alignment horizontal="center" vertical="center"/>
    </xf>
    <xf numFmtId="44" fontId="5" fillId="2" borderId="0" xfId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/>
    <xf numFmtId="44" fontId="2" fillId="0" borderId="0" xfId="1"/>
    <xf numFmtId="0" fontId="0" fillId="2" borderId="0" xfId="0" applyFill="1"/>
    <xf numFmtId="44" fontId="5" fillId="2" borderId="4" xfId="0" applyNumberFormat="1" applyFont="1" applyFill="1" applyBorder="1" applyAlignment="1">
      <alignment horizontal="center" vertical="center"/>
    </xf>
    <xf numFmtId="3" fontId="4" fillId="8" borderId="2" xfId="0" applyNumberFormat="1" applyFont="1" applyFill="1" applyBorder="1" applyAlignment="1">
      <alignment horizontal="center" vertical="center" wrapText="1"/>
    </xf>
    <xf numFmtId="44" fontId="5" fillId="0" borderId="2" xfId="1" applyFont="1" applyBorder="1" applyAlignment="1">
      <alignment horizontal="center" vertical="center" wrapText="1"/>
    </xf>
    <xf numFmtId="9" fontId="1" fillId="2" borderId="2" xfId="4" applyFont="1" applyFill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 wrapText="1"/>
    </xf>
    <xf numFmtId="0" fontId="1" fillId="0" borderId="0" xfId="0" applyFont="1"/>
    <xf numFmtId="0" fontId="9" fillId="2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2" borderId="0" xfId="0" applyFont="1" applyFill="1" applyAlignment="1">
      <alignment wrapText="1"/>
    </xf>
    <xf numFmtId="0" fontId="4" fillId="7" borderId="2" xfId="0" applyFont="1" applyFill="1" applyBorder="1" applyAlignment="1">
      <alignment horizontal="center" vertical="center" wrapText="1"/>
    </xf>
    <xf numFmtId="3" fontId="4" fillId="9" borderId="2" xfId="0" applyNumberFormat="1" applyFont="1" applyFill="1" applyBorder="1" applyAlignment="1">
      <alignment horizontal="center" vertical="center" wrapText="1"/>
    </xf>
    <xf numFmtId="164" fontId="4" fillId="10" borderId="2" xfId="0" applyNumberFormat="1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3" fontId="4" fillId="9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4" fontId="5" fillId="2" borderId="4" xfId="2" applyNumberFormat="1" applyFont="1" applyFill="1" applyBorder="1" applyAlignment="1">
      <alignment horizontal="left" vertical="center" wrapText="1"/>
    </xf>
    <xf numFmtId="4" fontId="5" fillId="2" borderId="4" xfId="2" applyNumberFormat="1" applyFont="1" applyFill="1" applyBorder="1" applyAlignment="1">
      <alignment horizontal="center" vertical="center"/>
    </xf>
    <xf numFmtId="3" fontId="4" fillId="9" borderId="4" xfId="0" applyNumberFormat="1" applyFont="1" applyFill="1" applyBorder="1" applyAlignment="1">
      <alignment horizontal="center" vertical="center"/>
    </xf>
    <xf numFmtId="44" fontId="5" fillId="2" borderId="4" xfId="1" applyFont="1" applyFill="1" applyBorder="1" applyAlignment="1">
      <alignment horizontal="center" vertical="center"/>
    </xf>
    <xf numFmtId="9" fontId="5" fillId="2" borderId="4" xfId="0" applyNumberFormat="1" applyFont="1" applyFill="1" applyBorder="1" applyAlignment="1">
      <alignment horizontal="center" vertical="center"/>
    </xf>
    <xf numFmtId="3" fontId="5" fillId="2" borderId="4" xfId="2" applyNumberFormat="1" applyFont="1" applyFill="1" applyBorder="1" applyAlignment="1">
      <alignment horizontal="center" vertical="center"/>
    </xf>
    <xf numFmtId="4" fontId="5" fillId="2" borderId="4" xfId="2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/>
    </xf>
    <xf numFmtId="164" fontId="4" fillId="10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6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</cellXfs>
  <cellStyles count="5">
    <cellStyle name="Normalny" xfId="0" builtinId="0"/>
    <cellStyle name="Normalny 2 2" xfId="2" xr:uid="{5F09BA8C-21A0-43DA-9872-C2A4E3876349}"/>
    <cellStyle name="Normalny 3 2" xfId="3" xr:uid="{777F0F84-85AC-4E36-9B20-B9EA3E232B9B}"/>
    <cellStyle name="Procentowy" xfId="4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E28D-6AB0-4FE3-8513-DDC27AF8F623}">
  <sheetPr>
    <pageSetUpPr fitToPage="1"/>
  </sheetPr>
  <dimension ref="A1:AKE28"/>
  <sheetViews>
    <sheetView tabSelected="1" view="pageBreakPreview" zoomScale="80" zoomScaleNormal="90" zoomScaleSheetLayoutView="80" workbookViewId="0">
      <selection activeCell="A27" sqref="A27:I27"/>
    </sheetView>
  </sheetViews>
  <sheetFormatPr defaultRowHeight="15" x14ac:dyDescent="0.25"/>
  <cols>
    <col min="1" max="1" width="3.5703125" style="21" bestFit="1" customWidth="1"/>
    <col min="2" max="2" width="52" style="21" customWidth="1"/>
    <col min="3" max="3" width="16.85546875" style="21" customWidth="1"/>
    <col min="4" max="4" width="19.42578125" style="21" customWidth="1"/>
    <col min="5" max="5" width="12.42578125" style="21" customWidth="1"/>
    <col min="6" max="6" width="12.5703125" style="21" customWidth="1"/>
    <col min="7" max="7" width="9.85546875" style="21" customWidth="1"/>
    <col min="8" max="8" width="13.28515625" style="20" customWidth="1"/>
    <col min="9" max="9" width="5.85546875" customWidth="1"/>
    <col min="10" max="10" width="8.85546875" bestFit="1" customWidth="1"/>
    <col min="11" max="11" width="15" customWidth="1"/>
    <col min="12" max="12" width="15.7109375" customWidth="1"/>
    <col min="13" max="13" width="13.85546875" customWidth="1"/>
    <col min="14" max="14" width="17.42578125" customWidth="1"/>
  </cols>
  <sheetData>
    <row r="1" spans="1:967" x14ac:dyDescent="0.25">
      <c r="A1" s="56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967" x14ac:dyDescent="0.25">
      <c r="A2" s="57" t="s">
        <v>42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967" s="1" customFormat="1" ht="108" customHeight="1" x14ac:dyDescent="0.25">
      <c r="A3" s="31" t="s">
        <v>0</v>
      </c>
      <c r="B3" s="31" t="s">
        <v>1</v>
      </c>
      <c r="C3" s="31" t="s">
        <v>1</v>
      </c>
      <c r="D3" s="31" t="s">
        <v>31</v>
      </c>
      <c r="E3" s="31" t="s">
        <v>2</v>
      </c>
      <c r="F3" s="31" t="s">
        <v>3</v>
      </c>
      <c r="G3" s="32" t="s">
        <v>40</v>
      </c>
      <c r="H3" s="33" t="s">
        <v>29</v>
      </c>
      <c r="I3" s="34" t="s">
        <v>4</v>
      </c>
      <c r="J3" s="34" t="s">
        <v>5</v>
      </c>
      <c r="K3" s="34" t="s">
        <v>30</v>
      </c>
      <c r="L3" s="34" t="s">
        <v>6</v>
      </c>
      <c r="M3" s="34" t="s">
        <v>7</v>
      </c>
      <c r="N3" s="34" t="s">
        <v>8</v>
      </c>
      <c r="AKA3"/>
      <c r="AKB3"/>
    </row>
    <row r="4" spans="1:967" s="1" customFormat="1" ht="15" customHeight="1" x14ac:dyDescent="0.25">
      <c r="A4" s="58" t="s">
        <v>32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AKD4"/>
      <c r="AKE4"/>
    </row>
    <row r="5" spans="1:967" s="5" customFormat="1" ht="59.25" customHeight="1" x14ac:dyDescent="0.25">
      <c r="A5" s="2" t="s">
        <v>9</v>
      </c>
      <c r="B5" s="3" t="s">
        <v>13</v>
      </c>
      <c r="C5" s="3"/>
      <c r="D5" s="3"/>
      <c r="E5" s="2" t="s">
        <v>12</v>
      </c>
      <c r="F5" s="2" t="s">
        <v>14</v>
      </c>
      <c r="G5" s="32">
        <v>120</v>
      </c>
      <c r="H5" s="4"/>
      <c r="I5" s="7">
        <v>0.08</v>
      </c>
      <c r="J5" s="4">
        <f t="shared" ref="J5:J20" si="0">H5*I5</f>
        <v>0</v>
      </c>
      <c r="K5" s="4">
        <f t="shared" ref="K5:K20" si="1">H5+J5</f>
        <v>0</v>
      </c>
      <c r="L5" s="4">
        <f t="shared" ref="L5:L20" si="2">G5*H5</f>
        <v>0</v>
      </c>
      <c r="M5" s="4">
        <f t="shared" ref="M5:M20" si="3">G5*J5</f>
        <v>0</v>
      </c>
      <c r="N5" s="4">
        <f t="shared" ref="N5:N20" si="4">G5*K5</f>
        <v>0</v>
      </c>
      <c r="AKA5" s="6"/>
      <c r="AKB5" s="6"/>
    </row>
    <row r="6" spans="1:967" s="5" customFormat="1" ht="19.5" customHeight="1" x14ac:dyDescent="0.25">
      <c r="A6" s="51"/>
      <c r="B6" s="52"/>
      <c r="C6" s="52"/>
      <c r="D6" s="52"/>
      <c r="E6" s="53"/>
      <c r="F6" s="23"/>
      <c r="G6" s="24"/>
      <c r="H6" s="25"/>
      <c r="I6" s="24"/>
      <c r="K6" s="24" t="s">
        <v>10</v>
      </c>
      <c r="L6" s="26">
        <f>L5</f>
        <v>0</v>
      </c>
      <c r="M6" s="26">
        <f t="shared" ref="M6:N6" si="5">M5</f>
        <v>0</v>
      </c>
      <c r="N6" s="26">
        <f t="shared" si="5"/>
        <v>0</v>
      </c>
      <c r="AKD6" s="6"/>
      <c r="AKE6" s="6"/>
    </row>
    <row r="7" spans="1:967" s="1" customFormat="1" ht="15" customHeight="1" x14ac:dyDescent="0.25">
      <c r="A7" s="58" t="s">
        <v>33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AKD7"/>
      <c r="AKE7"/>
    </row>
    <row r="8" spans="1:967" s="5" customFormat="1" ht="50.25" customHeight="1" x14ac:dyDescent="0.25">
      <c r="A8" s="8" t="s">
        <v>9</v>
      </c>
      <c r="B8" s="9" t="s">
        <v>15</v>
      </c>
      <c r="C8" s="9"/>
      <c r="D8" s="9"/>
      <c r="E8" s="10" t="s">
        <v>12</v>
      </c>
      <c r="F8" s="10" t="s">
        <v>16</v>
      </c>
      <c r="G8" s="35">
        <v>70</v>
      </c>
      <c r="H8" s="11"/>
      <c r="I8" s="12">
        <v>0.08</v>
      </c>
      <c r="J8" s="13">
        <f t="shared" si="0"/>
        <v>0</v>
      </c>
      <c r="K8" s="13">
        <f t="shared" si="1"/>
        <v>0</v>
      </c>
      <c r="L8" s="13">
        <f t="shared" si="2"/>
        <v>0</v>
      </c>
      <c r="M8" s="13">
        <f t="shared" si="3"/>
        <v>0</v>
      </c>
      <c r="N8" s="13">
        <f t="shared" si="4"/>
        <v>0</v>
      </c>
      <c r="AKA8" s="6"/>
      <c r="AKB8" s="6"/>
    </row>
    <row r="9" spans="1:967" s="5" customFormat="1" ht="21" customHeight="1" x14ac:dyDescent="0.25">
      <c r="A9" s="51" t="s">
        <v>22</v>
      </c>
      <c r="B9" s="52"/>
      <c r="C9" s="52"/>
      <c r="D9" s="52"/>
      <c r="E9" s="52"/>
      <c r="F9" s="53"/>
      <c r="G9" s="24"/>
      <c r="H9" s="25"/>
      <c r="I9" s="24"/>
      <c r="K9" s="24" t="s">
        <v>10</v>
      </c>
      <c r="L9" s="26">
        <f>L8</f>
        <v>0</v>
      </c>
      <c r="M9" s="26">
        <f t="shared" ref="M9" si="6">M8</f>
        <v>0</v>
      </c>
      <c r="N9" s="26">
        <f t="shared" ref="N9" si="7">N8</f>
        <v>0</v>
      </c>
      <c r="AKD9" s="6"/>
      <c r="AKE9" s="6"/>
    </row>
    <row r="10" spans="1:967" s="1" customFormat="1" ht="15" customHeight="1" x14ac:dyDescent="0.25">
      <c r="A10" s="55" t="s">
        <v>34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AKD10"/>
      <c r="AKE10"/>
    </row>
    <row r="11" spans="1:967" s="5" customFormat="1" ht="112.5" customHeight="1" x14ac:dyDescent="0.25">
      <c r="A11" s="37" t="s">
        <v>9</v>
      </c>
      <c r="B11" s="38" t="s">
        <v>17</v>
      </c>
      <c r="C11" s="38"/>
      <c r="D11" s="38"/>
      <c r="E11" s="39" t="s">
        <v>18</v>
      </c>
      <c r="F11" s="39" t="s">
        <v>19</v>
      </c>
      <c r="G11" s="40">
        <v>50</v>
      </c>
      <c r="H11" s="41"/>
      <c r="I11" s="42">
        <v>0.08</v>
      </c>
      <c r="J11" s="22">
        <f t="shared" si="0"/>
        <v>0</v>
      </c>
      <c r="K11" s="22">
        <f t="shared" si="1"/>
        <v>0</v>
      </c>
      <c r="L11" s="22">
        <f t="shared" si="2"/>
        <v>0</v>
      </c>
      <c r="M11" s="22">
        <f t="shared" si="3"/>
        <v>0</v>
      </c>
      <c r="N11" s="22">
        <f t="shared" si="4"/>
        <v>0</v>
      </c>
      <c r="AKA11" s="6"/>
      <c r="AKB11" s="6"/>
    </row>
    <row r="12" spans="1:967" s="5" customFormat="1" ht="19.5" customHeight="1" x14ac:dyDescent="0.25">
      <c r="A12" s="51"/>
      <c r="B12" s="52"/>
      <c r="C12" s="52"/>
      <c r="D12" s="52"/>
      <c r="E12" s="53"/>
      <c r="F12" s="23"/>
      <c r="G12" s="24"/>
      <c r="H12" s="25"/>
      <c r="I12" s="24"/>
      <c r="K12" s="24" t="s">
        <v>10</v>
      </c>
      <c r="L12" s="26">
        <f>L11</f>
        <v>0</v>
      </c>
      <c r="M12" s="26">
        <f t="shared" ref="M12" si="8">M11</f>
        <v>0</v>
      </c>
      <c r="N12" s="26">
        <f t="shared" ref="N12" si="9">N11</f>
        <v>0</v>
      </c>
      <c r="AKD12" s="6"/>
      <c r="AKE12" s="6"/>
    </row>
    <row r="13" spans="1:967" s="1" customFormat="1" ht="15" customHeight="1" x14ac:dyDescent="0.25">
      <c r="A13" s="55" t="s">
        <v>35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AKD13"/>
      <c r="AKE13"/>
    </row>
    <row r="14" spans="1:967" s="5" customFormat="1" ht="118.5" customHeight="1" x14ac:dyDescent="0.25">
      <c r="A14" s="43" t="s">
        <v>9</v>
      </c>
      <c r="B14" s="38" t="s">
        <v>28</v>
      </c>
      <c r="C14" s="38"/>
      <c r="D14" s="38"/>
      <c r="E14" s="39" t="s">
        <v>12</v>
      </c>
      <c r="F14" s="44" t="s">
        <v>20</v>
      </c>
      <c r="G14" s="40">
        <v>120</v>
      </c>
      <c r="H14" s="41"/>
      <c r="I14" s="42">
        <v>0.08</v>
      </c>
      <c r="J14" s="22">
        <f t="shared" si="0"/>
        <v>0</v>
      </c>
      <c r="K14" s="22">
        <f t="shared" si="1"/>
        <v>0</v>
      </c>
      <c r="L14" s="22">
        <f t="shared" si="2"/>
        <v>0</v>
      </c>
      <c r="M14" s="22">
        <f t="shared" si="3"/>
        <v>0</v>
      </c>
      <c r="N14" s="22">
        <f t="shared" si="4"/>
        <v>0</v>
      </c>
      <c r="AKA14" s="6"/>
      <c r="AKB14" s="6"/>
    </row>
    <row r="15" spans="1:967" s="5" customFormat="1" ht="19.5" customHeight="1" x14ac:dyDescent="0.25">
      <c r="A15" s="51" t="s">
        <v>24</v>
      </c>
      <c r="B15" s="52"/>
      <c r="C15" s="52"/>
      <c r="D15" s="52"/>
      <c r="E15" s="52"/>
      <c r="F15" s="53"/>
      <c r="G15" s="24"/>
      <c r="H15" s="25"/>
      <c r="I15" s="24"/>
      <c r="K15" s="24" t="s">
        <v>10</v>
      </c>
      <c r="L15" s="26">
        <f>L14</f>
        <v>0</v>
      </c>
      <c r="M15" s="26">
        <f t="shared" ref="M15" si="10">M14</f>
        <v>0</v>
      </c>
      <c r="N15" s="26">
        <f t="shared" ref="N15" si="11">N14</f>
        <v>0</v>
      </c>
      <c r="AKD15" s="6"/>
      <c r="AKE15" s="6"/>
    </row>
    <row r="16" spans="1:967" s="1" customFormat="1" ht="15" customHeight="1" x14ac:dyDescent="0.25">
      <c r="A16" s="55" t="s">
        <v>36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AKD16"/>
      <c r="AKE16"/>
    </row>
    <row r="17" spans="1:967" s="5" customFormat="1" ht="93" customHeight="1" x14ac:dyDescent="0.25">
      <c r="A17" s="37" t="s">
        <v>9</v>
      </c>
      <c r="B17" s="38" t="s">
        <v>21</v>
      </c>
      <c r="C17" s="38"/>
      <c r="D17" s="38"/>
      <c r="E17" s="39" t="s">
        <v>12</v>
      </c>
      <c r="F17" s="39" t="s">
        <v>23</v>
      </c>
      <c r="G17" s="40">
        <v>10</v>
      </c>
      <c r="H17" s="41"/>
      <c r="I17" s="42">
        <v>0.08</v>
      </c>
      <c r="J17" s="22">
        <f t="shared" si="0"/>
        <v>0</v>
      </c>
      <c r="K17" s="22">
        <f t="shared" si="1"/>
        <v>0</v>
      </c>
      <c r="L17" s="22">
        <f t="shared" si="2"/>
        <v>0</v>
      </c>
      <c r="M17" s="22">
        <f t="shared" si="3"/>
        <v>0</v>
      </c>
      <c r="N17" s="22">
        <f t="shared" si="4"/>
        <v>0</v>
      </c>
      <c r="AKA17" s="6"/>
      <c r="AKB17" s="6"/>
    </row>
    <row r="18" spans="1:967" s="5" customFormat="1" ht="30" customHeight="1" x14ac:dyDescent="0.25">
      <c r="A18" s="51" t="s">
        <v>37</v>
      </c>
      <c r="B18" s="52"/>
      <c r="C18" s="52"/>
      <c r="D18" s="52"/>
      <c r="E18" s="52"/>
      <c r="F18" s="53"/>
      <c r="G18" s="24"/>
      <c r="H18" s="25"/>
      <c r="I18" s="24"/>
      <c r="K18" s="24" t="s">
        <v>10</v>
      </c>
      <c r="L18" s="26">
        <f>L17</f>
        <v>0</v>
      </c>
      <c r="M18" s="26">
        <f t="shared" ref="M18" si="12">M17</f>
        <v>0</v>
      </c>
      <c r="N18" s="26">
        <f t="shared" ref="N18" si="13">N17</f>
        <v>0</v>
      </c>
      <c r="AKD18" s="6"/>
      <c r="AKE18" s="6"/>
    </row>
    <row r="19" spans="1:967" s="1" customFormat="1" ht="15" customHeight="1" x14ac:dyDescent="0.25">
      <c r="A19" s="55" t="s">
        <v>38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AKD19"/>
      <c r="AKE19"/>
    </row>
    <row r="20" spans="1:967" s="5" customFormat="1" ht="50.25" customHeight="1" x14ac:dyDescent="0.25">
      <c r="A20" s="43" t="s">
        <v>9</v>
      </c>
      <c r="B20" s="38" t="s">
        <v>39</v>
      </c>
      <c r="C20" s="38"/>
      <c r="D20" s="38"/>
      <c r="E20" s="39" t="s">
        <v>12</v>
      </c>
      <c r="F20" s="39" t="s">
        <v>11</v>
      </c>
      <c r="G20" s="40">
        <v>20</v>
      </c>
      <c r="H20" s="41"/>
      <c r="I20" s="42">
        <v>0.23</v>
      </c>
      <c r="J20" s="22">
        <f t="shared" si="0"/>
        <v>0</v>
      </c>
      <c r="K20" s="22">
        <f t="shared" si="1"/>
        <v>0</v>
      </c>
      <c r="L20" s="22">
        <f t="shared" si="2"/>
        <v>0</v>
      </c>
      <c r="M20" s="22">
        <f t="shared" si="3"/>
        <v>0</v>
      </c>
      <c r="N20" s="22">
        <f t="shared" si="4"/>
        <v>0</v>
      </c>
      <c r="AKA20" s="6"/>
      <c r="AKB20" s="6"/>
    </row>
    <row r="21" spans="1:967" s="5" customFormat="1" ht="19.5" customHeight="1" x14ac:dyDescent="0.25">
      <c r="A21" s="51"/>
      <c r="B21" s="52"/>
      <c r="C21" s="52"/>
      <c r="D21" s="52"/>
      <c r="E21" s="53"/>
      <c r="F21" s="23"/>
      <c r="G21" s="24"/>
      <c r="H21" s="25"/>
      <c r="I21" s="24"/>
      <c r="J21" s="36"/>
      <c r="K21" s="24" t="s">
        <v>10</v>
      </c>
      <c r="L21" s="26">
        <f>L20</f>
        <v>0</v>
      </c>
      <c r="M21" s="26">
        <f t="shared" ref="M21" si="14">M20</f>
        <v>0</v>
      </c>
      <c r="N21" s="26">
        <f t="shared" ref="N21" si="15">N20</f>
        <v>0</v>
      </c>
      <c r="AKD21" s="6"/>
      <c r="AKE21" s="6"/>
    </row>
    <row r="22" spans="1:967" ht="28.5" customHeight="1" x14ac:dyDescent="0.25">
      <c r="A22" s="14"/>
      <c r="B22" s="15"/>
      <c r="C22" s="15"/>
      <c r="D22" s="15"/>
      <c r="E22" s="15"/>
      <c r="F22" s="15"/>
      <c r="G22" s="16"/>
      <c r="H22" s="17"/>
      <c r="I22" s="18"/>
      <c r="J22" s="18"/>
      <c r="K22" s="45" t="s">
        <v>10</v>
      </c>
      <c r="L22" s="46">
        <f>L5+L8+L11+L14+L17+L20</f>
        <v>0</v>
      </c>
      <c r="M22" s="46">
        <f t="shared" ref="M22:N22" si="16">M5+M8+M11+M14+M17+M20</f>
        <v>0</v>
      </c>
      <c r="N22" s="46">
        <f t="shared" si="16"/>
        <v>0</v>
      </c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  <c r="LE22" s="19"/>
      <c r="LF22" s="19"/>
      <c r="LG22" s="19"/>
      <c r="LH22" s="19"/>
      <c r="LI22" s="19"/>
      <c r="LJ22" s="19"/>
      <c r="LK22" s="19"/>
      <c r="LL22" s="19"/>
      <c r="LM22" s="19"/>
      <c r="LN22" s="19"/>
      <c r="LO22" s="19"/>
      <c r="LP22" s="19"/>
      <c r="LQ22" s="19"/>
      <c r="LR22" s="19"/>
      <c r="LS22" s="19"/>
      <c r="LT22" s="19"/>
      <c r="LU22" s="19"/>
      <c r="LV22" s="19"/>
      <c r="LW22" s="19"/>
      <c r="LX22" s="19"/>
      <c r="LY22" s="19"/>
      <c r="LZ22" s="19"/>
      <c r="MA22" s="19"/>
      <c r="MB22" s="19"/>
      <c r="MC22" s="19"/>
      <c r="MD22" s="19"/>
      <c r="ME22" s="19"/>
      <c r="MF22" s="19"/>
      <c r="MG22" s="19"/>
      <c r="MH22" s="19"/>
      <c r="MI22" s="19"/>
      <c r="MJ22" s="19"/>
      <c r="MK22" s="19"/>
      <c r="ML22" s="19"/>
      <c r="MM22" s="19"/>
      <c r="MN22" s="19"/>
      <c r="MO22" s="19"/>
      <c r="MP22" s="19"/>
      <c r="MQ22" s="19"/>
      <c r="MR22" s="19"/>
      <c r="MS22" s="19"/>
      <c r="MT22" s="19"/>
      <c r="MU22" s="19"/>
      <c r="MV22" s="19"/>
      <c r="MW22" s="19"/>
      <c r="MX22" s="19"/>
      <c r="MY22" s="19"/>
      <c r="MZ22" s="19"/>
      <c r="NA22" s="19"/>
      <c r="NB22" s="19"/>
      <c r="NC22" s="19"/>
      <c r="ND22" s="19"/>
      <c r="NE22" s="19"/>
      <c r="NF22" s="19"/>
      <c r="NG22" s="19"/>
      <c r="NH22" s="19"/>
      <c r="NI22" s="19"/>
      <c r="NJ22" s="19"/>
      <c r="NK22" s="19"/>
      <c r="NL22" s="19"/>
      <c r="NM22" s="19"/>
      <c r="NN22" s="19"/>
      <c r="NO22" s="19"/>
      <c r="NP22" s="19"/>
      <c r="NQ22" s="19"/>
      <c r="NR22" s="19"/>
      <c r="NS22" s="19"/>
      <c r="NT22" s="19"/>
      <c r="NU22" s="19"/>
      <c r="NV22" s="19"/>
      <c r="NW22" s="19"/>
      <c r="NX22" s="19"/>
      <c r="NY22" s="19"/>
      <c r="NZ22" s="19"/>
      <c r="OA22" s="19"/>
      <c r="OB22" s="19"/>
      <c r="OC22" s="19"/>
      <c r="OD22" s="19"/>
      <c r="OE22" s="19"/>
      <c r="OF22" s="19"/>
      <c r="OG22" s="19"/>
      <c r="OH22" s="19"/>
      <c r="OI22" s="19"/>
      <c r="OJ22" s="19"/>
      <c r="OK22" s="19"/>
      <c r="OL22" s="19"/>
      <c r="OM22" s="19"/>
      <c r="ON22" s="19"/>
      <c r="OO22" s="19"/>
      <c r="OP22" s="19"/>
      <c r="OQ22" s="19"/>
      <c r="OR22" s="19"/>
      <c r="OS22" s="19"/>
      <c r="OT22" s="19"/>
      <c r="OU22" s="19"/>
      <c r="OV22" s="19"/>
      <c r="OW22" s="19"/>
      <c r="OX22" s="19"/>
      <c r="OY22" s="19"/>
      <c r="OZ22" s="19"/>
      <c r="PA22" s="19"/>
      <c r="PB22" s="19"/>
      <c r="PC22" s="19"/>
      <c r="PD22" s="19"/>
      <c r="PE22" s="19"/>
      <c r="PF22" s="19"/>
      <c r="PG22" s="19"/>
      <c r="PH22" s="19"/>
      <c r="PI22" s="19"/>
      <c r="PJ22" s="19"/>
      <c r="PK22" s="19"/>
      <c r="PL22" s="19"/>
      <c r="PM22" s="19"/>
      <c r="PN22" s="19"/>
      <c r="PO22" s="19"/>
      <c r="PP22" s="19"/>
      <c r="PQ22" s="19"/>
      <c r="PR22" s="19"/>
      <c r="PS22" s="19"/>
      <c r="PT22" s="19"/>
      <c r="PU22" s="19"/>
      <c r="PV22" s="19"/>
      <c r="PW22" s="19"/>
      <c r="PX22" s="19"/>
      <c r="PY22" s="19"/>
      <c r="PZ22" s="19"/>
      <c r="QA22" s="19"/>
      <c r="QB22" s="19"/>
      <c r="QC22" s="19"/>
      <c r="QD22" s="19"/>
      <c r="QE22" s="19"/>
      <c r="QF22" s="19"/>
      <c r="QG22" s="19"/>
      <c r="QH22" s="19"/>
      <c r="QI22" s="19"/>
      <c r="QJ22" s="19"/>
      <c r="QK22" s="19"/>
      <c r="QL22" s="19"/>
      <c r="QM22" s="19"/>
      <c r="QN22" s="19"/>
      <c r="QO22" s="19"/>
      <c r="QP22" s="19"/>
      <c r="QQ22" s="19"/>
      <c r="QR22" s="19"/>
      <c r="QS22" s="19"/>
      <c r="QT22" s="19"/>
      <c r="QU22" s="19"/>
      <c r="QV22" s="19"/>
      <c r="QW22" s="19"/>
      <c r="QX22" s="19"/>
      <c r="QY22" s="19"/>
      <c r="QZ22" s="19"/>
      <c r="RA22" s="19"/>
      <c r="RB22" s="19"/>
      <c r="RC22" s="19"/>
      <c r="RD22" s="19"/>
      <c r="RE22" s="19"/>
      <c r="RF22" s="19"/>
      <c r="RG22" s="19"/>
      <c r="RH22" s="19"/>
      <c r="RI22" s="19"/>
      <c r="RJ22" s="19"/>
      <c r="RK22" s="19"/>
      <c r="RL22" s="19"/>
      <c r="RM22" s="19"/>
      <c r="RN22" s="19"/>
      <c r="RO22" s="19"/>
      <c r="RP22" s="19"/>
      <c r="RQ22" s="19"/>
      <c r="RR22" s="19"/>
      <c r="RS22" s="19"/>
      <c r="RT22" s="19"/>
      <c r="RU22" s="19"/>
      <c r="RV22" s="19"/>
      <c r="RW22" s="19"/>
      <c r="RX22" s="19"/>
      <c r="RY22" s="19"/>
      <c r="RZ22" s="19"/>
      <c r="SA22" s="19"/>
      <c r="SB22" s="19"/>
      <c r="SC22" s="19"/>
      <c r="SD22" s="19"/>
      <c r="SE22" s="19"/>
      <c r="SF22" s="19"/>
      <c r="SG22" s="19"/>
      <c r="SH22" s="19"/>
      <c r="SI22" s="19"/>
      <c r="SJ22" s="19"/>
      <c r="SK22" s="19"/>
      <c r="SL22" s="19"/>
      <c r="SM22" s="19"/>
      <c r="SN22" s="19"/>
      <c r="SO22" s="19"/>
      <c r="SP22" s="19"/>
      <c r="SQ22" s="19"/>
      <c r="SR22" s="19"/>
      <c r="SS22" s="19"/>
      <c r="ST22" s="19"/>
      <c r="SU22" s="19"/>
      <c r="SV22" s="19"/>
      <c r="SW22" s="19"/>
      <c r="SX22" s="19"/>
      <c r="SY22" s="19"/>
      <c r="SZ22" s="19"/>
      <c r="TA22" s="19"/>
      <c r="TB22" s="19"/>
      <c r="TC22" s="19"/>
      <c r="TD22" s="19"/>
      <c r="TE22" s="19"/>
      <c r="TF22" s="19"/>
      <c r="TG22" s="19"/>
      <c r="TH22" s="19"/>
      <c r="TI22" s="19"/>
      <c r="TJ22" s="19"/>
      <c r="TK22" s="19"/>
      <c r="TL22" s="19"/>
      <c r="TM22" s="19"/>
      <c r="TN22" s="19"/>
      <c r="TO22" s="19"/>
      <c r="TP22" s="19"/>
      <c r="TQ22" s="19"/>
      <c r="TR22" s="19"/>
      <c r="TS22" s="19"/>
      <c r="TT22" s="19"/>
      <c r="TU22" s="19"/>
      <c r="TV22" s="19"/>
      <c r="TW22" s="19"/>
      <c r="TX22" s="19"/>
      <c r="TY22" s="19"/>
      <c r="TZ22" s="19"/>
      <c r="UA22" s="19"/>
      <c r="UB22" s="19"/>
      <c r="UC22" s="19"/>
      <c r="UD22" s="19"/>
      <c r="UE22" s="19"/>
      <c r="UF22" s="19"/>
      <c r="UG22" s="19"/>
      <c r="UH22" s="19"/>
      <c r="UI22" s="19"/>
      <c r="UJ22" s="19"/>
      <c r="UK22" s="19"/>
      <c r="UL22" s="19"/>
      <c r="UM22" s="19"/>
      <c r="UN22" s="19"/>
      <c r="UO22" s="19"/>
      <c r="UP22" s="19"/>
      <c r="UQ22" s="19"/>
      <c r="UR22" s="19"/>
      <c r="US22" s="19"/>
      <c r="UT22" s="19"/>
      <c r="UU22" s="19"/>
      <c r="UV22" s="19"/>
      <c r="UW22" s="19"/>
      <c r="UX22" s="19"/>
      <c r="UY22" s="19"/>
      <c r="UZ22" s="19"/>
      <c r="VA22" s="19"/>
      <c r="VB22" s="19"/>
      <c r="VC22" s="19"/>
      <c r="VD22" s="19"/>
      <c r="VE22" s="19"/>
      <c r="VF22" s="19"/>
      <c r="VG22" s="19"/>
      <c r="VH22" s="19"/>
      <c r="VI22" s="19"/>
      <c r="VJ22" s="19"/>
      <c r="VK22" s="19"/>
      <c r="VL22" s="19"/>
      <c r="VM22" s="19"/>
      <c r="VN22" s="19"/>
      <c r="VO22" s="19"/>
      <c r="VP22" s="19"/>
      <c r="VQ22" s="19"/>
      <c r="VR22" s="19"/>
      <c r="VS22" s="19"/>
      <c r="VT22" s="19"/>
      <c r="VU22" s="19"/>
      <c r="VV22" s="19"/>
      <c r="VW22" s="19"/>
      <c r="VX22" s="19"/>
      <c r="VY22" s="19"/>
      <c r="VZ22" s="19"/>
      <c r="WA22" s="19"/>
      <c r="WB22" s="19"/>
      <c r="WC22" s="19"/>
      <c r="WD22" s="19"/>
      <c r="WE22" s="19"/>
      <c r="WF22" s="19"/>
      <c r="WG22" s="19"/>
      <c r="WH22" s="19"/>
      <c r="WI22" s="19"/>
      <c r="WJ22" s="19"/>
      <c r="WK22" s="19"/>
      <c r="WL22" s="19"/>
      <c r="WM22" s="19"/>
      <c r="WN22" s="19"/>
      <c r="WO22" s="19"/>
      <c r="WP22" s="19"/>
      <c r="WQ22" s="19"/>
      <c r="WR22" s="19"/>
      <c r="WS22" s="19"/>
      <c r="WT22" s="19"/>
      <c r="WU22" s="19"/>
      <c r="WV22" s="19"/>
      <c r="WW22" s="19"/>
      <c r="WX22" s="19"/>
      <c r="WY22" s="19"/>
      <c r="WZ22" s="19"/>
      <c r="XA22" s="19"/>
      <c r="XB22" s="19"/>
      <c r="XC22" s="19"/>
      <c r="XD22" s="19"/>
      <c r="XE22" s="19"/>
      <c r="XF22" s="19"/>
      <c r="XG22" s="19"/>
      <c r="XH22" s="19"/>
      <c r="XI22" s="19"/>
      <c r="XJ22" s="19"/>
      <c r="XK22" s="19"/>
      <c r="XL22" s="19"/>
      <c r="XM22" s="19"/>
      <c r="XN22" s="19"/>
      <c r="XO22" s="19"/>
      <c r="XP22" s="19"/>
      <c r="XQ22" s="19"/>
      <c r="XR22" s="19"/>
      <c r="XS22" s="19"/>
      <c r="XT22" s="19"/>
      <c r="XU22" s="19"/>
      <c r="XV22" s="19"/>
      <c r="XW22" s="19"/>
      <c r="XX22" s="19"/>
      <c r="XY22" s="19"/>
      <c r="XZ22" s="19"/>
      <c r="YA22" s="19"/>
      <c r="YB22" s="19"/>
      <c r="YC22" s="19"/>
      <c r="YD22" s="19"/>
      <c r="YE22" s="19"/>
      <c r="YF22" s="19"/>
      <c r="YG22" s="19"/>
      <c r="YH22" s="19"/>
      <c r="YI22" s="19"/>
      <c r="YJ22" s="19"/>
      <c r="YK22" s="19"/>
      <c r="YL22" s="19"/>
      <c r="YM22" s="19"/>
      <c r="YN22" s="19"/>
      <c r="YO22" s="19"/>
      <c r="YP22" s="19"/>
      <c r="YQ22" s="19"/>
      <c r="YR22" s="19"/>
      <c r="YS22" s="19"/>
      <c r="YT22" s="19"/>
      <c r="YU22" s="19"/>
      <c r="YV22" s="19"/>
      <c r="YW22" s="19"/>
      <c r="YX22" s="19"/>
      <c r="YY22" s="19"/>
      <c r="YZ22" s="19"/>
      <c r="ZA22" s="19"/>
      <c r="ZB22" s="19"/>
      <c r="ZC22" s="19"/>
      <c r="ZD22" s="19"/>
      <c r="ZE22" s="19"/>
      <c r="ZF22" s="19"/>
      <c r="ZG22" s="19"/>
      <c r="ZH22" s="19"/>
      <c r="ZI22" s="19"/>
      <c r="ZJ22" s="19"/>
      <c r="ZK22" s="19"/>
      <c r="ZL22" s="19"/>
      <c r="ZM22" s="19"/>
      <c r="ZN22" s="19"/>
      <c r="ZO22" s="19"/>
      <c r="ZP22" s="19"/>
      <c r="ZQ22" s="19"/>
      <c r="ZR22" s="19"/>
      <c r="ZS22" s="19"/>
      <c r="ZT22" s="19"/>
      <c r="ZU22" s="19"/>
      <c r="ZV22" s="19"/>
      <c r="ZW22" s="19"/>
      <c r="ZX22" s="19"/>
      <c r="ZY22" s="19"/>
      <c r="ZZ22" s="19"/>
      <c r="AAA22" s="19"/>
      <c r="AAB22" s="19"/>
      <c r="AAC22" s="19"/>
      <c r="AAD22" s="19"/>
      <c r="AAE22" s="19"/>
      <c r="AAF22" s="19"/>
      <c r="AAG22" s="19"/>
      <c r="AAH22" s="19"/>
      <c r="AAI22" s="19"/>
      <c r="AAJ22" s="19"/>
      <c r="AAK22" s="19"/>
      <c r="AAL22" s="19"/>
      <c r="AAM22" s="19"/>
      <c r="AAN22" s="19"/>
      <c r="AAO22" s="19"/>
      <c r="AAP22" s="19"/>
      <c r="AAQ22" s="19"/>
      <c r="AAR22" s="19"/>
      <c r="AAS22" s="19"/>
      <c r="AAT22" s="19"/>
      <c r="AAU22" s="19"/>
      <c r="AAV22" s="19"/>
      <c r="AAW22" s="19"/>
      <c r="AAX22" s="19"/>
      <c r="AAY22" s="19"/>
      <c r="AAZ22" s="19"/>
      <c r="ABA22" s="19"/>
      <c r="ABB22" s="19"/>
      <c r="ABC22" s="19"/>
      <c r="ABD22" s="19"/>
      <c r="ABE22" s="19"/>
      <c r="ABF22" s="19"/>
      <c r="ABG22" s="19"/>
      <c r="ABH22" s="19"/>
      <c r="ABI22" s="19"/>
      <c r="ABJ22" s="19"/>
      <c r="ABK22" s="19"/>
      <c r="ABL22" s="19"/>
      <c r="ABM22" s="19"/>
      <c r="ABN22" s="19"/>
      <c r="ABO22" s="19"/>
      <c r="ABP22" s="19"/>
      <c r="ABQ22" s="19"/>
      <c r="ABR22" s="19"/>
      <c r="ABS22" s="19"/>
      <c r="ABT22" s="19"/>
      <c r="ABU22" s="19"/>
      <c r="ABV22" s="19"/>
      <c r="ABW22" s="19"/>
      <c r="ABX22" s="19"/>
      <c r="ABY22" s="19"/>
      <c r="ABZ22" s="19"/>
      <c r="ACA22" s="19"/>
      <c r="ACB22" s="19"/>
      <c r="ACC22" s="19"/>
      <c r="ACD22" s="19"/>
      <c r="ACE22" s="19"/>
      <c r="ACF22" s="19"/>
      <c r="ACG22" s="19"/>
      <c r="ACH22" s="19"/>
      <c r="ACI22" s="19"/>
      <c r="ACJ22" s="19"/>
      <c r="ACK22" s="19"/>
      <c r="ACL22" s="19"/>
      <c r="ACM22" s="19"/>
      <c r="ACN22" s="19"/>
      <c r="ACO22" s="19"/>
      <c r="ACP22" s="19"/>
      <c r="ACQ22" s="19"/>
      <c r="ACR22" s="19"/>
      <c r="ACS22" s="19"/>
      <c r="ACT22" s="19"/>
      <c r="ACU22" s="19"/>
      <c r="ACV22" s="19"/>
      <c r="ACW22" s="19"/>
      <c r="ACX22" s="19"/>
      <c r="ACY22" s="19"/>
      <c r="ACZ22" s="19"/>
      <c r="ADA22" s="19"/>
      <c r="ADB22" s="19"/>
      <c r="ADC22" s="19"/>
      <c r="ADD22" s="19"/>
      <c r="ADE22" s="19"/>
      <c r="ADF22" s="19"/>
      <c r="ADG22" s="19"/>
      <c r="ADH22" s="19"/>
      <c r="ADI22" s="19"/>
      <c r="ADJ22" s="19"/>
      <c r="ADK22" s="19"/>
      <c r="ADL22" s="19"/>
      <c r="ADM22" s="19"/>
      <c r="ADN22" s="19"/>
      <c r="ADO22" s="19"/>
      <c r="ADP22" s="19"/>
      <c r="ADQ22" s="19"/>
      <c r="ADR22" s="19"/>
      <c r="ADS22" s="19"/>
      <c r="ADT22" s="19"/>
      <c r="ADU22" s="19"/>
      <c r="ADV22" s="19"/>
      <c r="ADW22" s="19"/>
      <c r="ADX22" s="19"/>
      <c r="ADY22" s="19"/>
      <c r="ADZ22" s="19"/>
      <c r="AEA22" s="19"/>
      <c r="AEB22" s="19"/>
      <c r="AEC22" s="19"/>
      <c r="AED22" s="19"/>
      <c r="AEE22" s="19"/>
      <c r="AEF22" s="19"/>
      <c r="AEG22" s="19"/>
      <c r="AEH22" s="19"/>
      <c r="AEI22" s="19"/>
      <c r="AEJ22" s="19"/>
      <c r="AEK22" s="19"/>
      <c r="AEL22" s="19"/>
      <c r="AEM22" s="19"/>
      <c r="AEN22" s="19"/>
      <c r="AEO22" s="19"/>
      <c r="AEP22" s="19"/>
      <c r="AEQ22" s="19"/>
      <c r="AER22" s="19"/>
      <c r="AES22" s="19"/>
      <c r="AET22" s="19"/>
      <c r="AEU22" s="19"/>
      <c r="AEV22" s="19"/>
      <c r="AEW22" s="19"/>
      <c r="AEX22" s="19"/>
      <c r="AEY22" s="19"/>
      <c r="AEZ22" s="19"/>
      <c r="AFA22" s="19"/>
      <c r="AFB22" s="19"/>
      <c r="AFC22" s="19"/>
      <c r="AFD22" s="19"/>
      <c r="AFE22" s="19"/>
      <c r="AFF22" s="19"/>
      <c r="AFG22" s="19"/>
      <c r="AFH22" s="19"/>
      <c r="AFI22" s="19"/>
      <c r="AFJ22" s="19"/>
      <c r="AFK22" s="19"/>
      <c r="AFL22" s="19"/>
      <c r="AFM22" s="19"/>
      <c r="AFN22" s="19"/>
      <c r="AFO22" s="19"/>
      <c r="AFP22" s="19"/>
      <c r="AFQ22" s="19"/>
      <c r="AFR22" s="19"/>
      <c r="AFS22" s="19"/>
      <c r="AFT22" s="19"/>
      <c r="AFU22" s="19"/>
      <c r="AFV22" s="19"/>
      <c r="AFW22" s="19"/>
      <c r="AFX22" s="19"/>
      <c r="AFY22" s="19"/>
      <c r="AFZ22" s="19"/>
      <c r="AGA22" s="19"/>
      <c r="AGB22" s="19"/>
      <c r="AGC22" s="19"/>
      <c r="AGD22" s="19"/>
      <c r="AGE22" s="19"/>
      <c r="AGF22" s="19"/>
      <c r="AGG22" s="19"/>
      <c r="AGH22" s="19"/>
      <c r="AGI22" s="19"/>
      <c r="AGJ22" s="19"/>
      <c r="AGK22" s="19"/>
      <c r="AGL22" s="19"/>
      <c r="AGM22" s="19"/>
      <c r="AGN22" s="19"/>
      <c r="AGO22" s="19"/>
      <c r="AGP22" s="19"/>
      <c r="AGQ22" s="19"/>
      <c r="AGR22" s="19"/>
      <c r="AGS22" s="19"/>
      <c r="AGT22" s="19"/>
      <c r="AGU22" s="19"/>
      <c r="AGV22" s="19"/>
      <c r="AGW22" s="19"/>
      <c r="AGX22" s="19"/>
      <c r="AGY22" s="19"/>
      <c r="AGZ22" s="19"/>
      <c r="AHA22" s="19"/>
      <c r="AHB22" s="19"/>
      <c r="AHC22" s="19"/>
      <c r="AHD22" s="19"/>
      <c r="AHE22" s="19"/>
      <c r="AHF22" s="19"/>
      <c r="AHG22" s="19"/>
      <c r="AHH22" s="19"/>
      <c r="AHI22" s="19"/>
      <c r="AHJ22" s="19"/>
      <c r="AHK22" s="19"/>
      <c r="AHL22" s="19"/>
      <c r="AHM22" s="19"/>
      <c r="AHN22" s="19"/>
      <c r="AHO22" s="19"/>
      <c r="AHP22" s="19"/>
      <c r="AHQ22" s="19"/>
      <c r="AHR22" s="19"/>
      <c r="AHS22" s="19"/>
      <c r="AHT22" s="19"/>
      <c r="AHU22" s="19"/>
      <c r="AHV22" s="19"/>
      <c r="AHW22" s="19"/>
      <c r="AHX22" s="19"/>
      <c r="AHY22" s="19"/>
      <c r="AHZ22" s="19"/>
      <c r="AIA22" s="19"/>
      <c r="AIB22" s="19"/>
      <c r="AIC22" s="19"/>
      <c r="AID22" s="19"/>
      <c r="AIE22" s="19"/>
      <c r="AIF22" s="19"/>
      <c r="AIG22" s="19"/>
      <c r="AIH22" s="19"/>
      <c r="AII22" s="19"/>
      <c r="AIJ22" s="19"/>
      <c r="AIK22" s="19"/>
      <c r="AIL22" s="19"/>
      <c r="AIM22" s="19"/>
      <c r="AIN22" s="19"/>
      <c r="AIO22" s="19"/>
      <c r="AIP22" s="19"/>
      <c r="AIQ22" s="19"/>
      <c r="AIR22" s="19"/>
      <c r="AIS22" s="19"/>
      <c r="AIT22" s="19"/>
      <c r="AIU22" s="19"/>
      <c r="AIV22" s="19"/>
      <c r="AIW22" s="19"/>
      <c r="AIX22" s="19"/>
      <c r="AIY22" s="19"/>
      <c r="AIZ22" s="19"/>
      <c r="AJA22" s="19"/>
      <c r="AJB22" s="19"/>
      <c r="AJC22" s="19"/>
      <c r="AJD22" s="19"/>
      <c r="AJE22" s="19"/>
      <c r="AJF22" s="19"/>
      <c r="AJG22" s="19"/>
      <c r="AJH22" s="19"/>
      <c r="AJI22" s="19"/>
      <c r="AJJ22" s="19"/>
      <c r="AJK22" s="19"/>
      <c r="AJL22" s="19"/>
      <c r="AJM22" s="19"/>
      <c r="AJN22" s="19"/>
      <c r="AJO22" s="19"/>
      <c r="AJP22" s="19"/>
      <c r="AJQ22" s="19"/>
      <c r="AJR22" s="19"/>
      <c r="AJS22" s="19"/>
      <c r="AJT22" s="19"/>
      <c r="AJU22" s="19"/>
      <c r="AJV22" s="19"/>
      <c r="AJW22" s="19"/>
      <c r="AJX22" s="19"/>
      <c r="AJY22" s="19"/>
      <c r="AJZ22" s="19"/>
    </row>
    <row r="23" spans="1:967" ht="60" customHeight="1" x14ac:dyDescent="0.25">
      <c r="A23" s="54" t="s">
        <v>43</v>
      </c>
      <c r="B23" s="54"/>
      <c r="C23" s="54"/>
      <c r="D23" s="54"/>
      <c r="E23" s="54"/>
      <c r="F23" s="54"/>
      <c r="G23" s="54"/>
      <c r="H23" s="54"/>
      <c r="I23" s="54"/>
      <c r="J23" s="54"/>
      <c r="K23" s="28"/>
      <c r="L23" s="28"/>
      <c r="M23" s="28"/>
      <c r="N23" s="28"/>
    </row>
    <row r="24" spans="1:967" ht="54.75" customHeight="1" x14ac:dyDescent="0.25">
      <c r="A24" s="49" t="s">
        <v>44</v>
      </c>
      <c r="B24" s="49"/>
      <c r="C24" s="49"/>
      <c r="D24" s="49"/>
      <c r="E24" s="49"/>
      <c r="F24" s="49"/>
      <c r="G24" s="49"/>
      <c r="H24" s="49"/>
      <c r="I24" s="49"/>
      <c r="J24" s="49"/>
      <c r="K24" s="29"/>
      <c r="L24" s="29"/>
      <c r="M24" s="29"/>
      <c r="N24" s="29"/>
    </row>
    <row r="25" spans="1:967" ht="48" customHeight="1" x14ac:dyDescent="0.25">
      <c r="A25" s="50" t="s">
        <v>45</v>
      </c>
      <c r="B25" s="50"/>
      <c r="C25" s="50"/>
      <c r="D25" s="50"/>
      <c r="E25" s="50"/>
      <c r="F25" s="50"/>
      <c r="G25" s="50"/>
      <c r="H25" s="50"/>
      <c r="I25" s="50"/>
      <c r="J25" s="50"/>
      <c r="K25" s="30"/>
      <c r="L25" s="30"/>
      <c r="M25" s="30"/>
      <c r="N25" s="30"/>
    </row>
    <row r="26" spans="1:967" ht="70.5" customHeight="1" x14ac:dyDescent="0.25">
      <c r="A26" s="47" t="s">
        <v>25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27"/>
    </row>
    <row r="27" spans="1:967" ht="116.25" customHeight="1" x14ac:dyDescent="0.25">
      <c r="A27" s="48" t="s">
        <v>26</v>
      </c>
      <c r="B27" s="48"/>
      <c r="C27" s="48"/>
      <c r="D27" s="48"/>
      <c r="E27" s="48"/>
      <c r="F27" s="48"/>
      <c r="G27" s="48"/>
      <c r="H27" s="48"/>
      <c r="I27" s="48"/>
      <c r="J27" s="27"/>
      <c r="K27" s="27"/>
      <c r="L27" s="27"/>
      <c r="M27" s="27"/>
      <c r="N27" s="27"/>
    </row>
    <row r="28" spans="1:967" x14ac:dyDescent="0.25">
      <c r="A28" s="48" t="s">
        <v>27</v>
      </c>
      <c r="B28" s="48"/>
      <c r="C28" s="48"/>
      <c r="D28" s="48"/>
      <c r="E28" s="48"/>
      <c r="F28" s="48"/>
      <c r="G28" s="48"/>
      <c r="H28" s="48"/>
      <c r="I28" s="48"/>
      <c r="J28" s="27"/>
      <c r="K28" s="27"/>
      <c r="L28" s="27"/>
      <c r="M28" s="27"/>
      <c r="N28" s="27"/>
    </row>
  </sheetData>
  <mergeCells count="20">
    <mergeCell ref="A1:N1"/>
    <mergeCell ref="A2:N2"/>
    <mergeCell ref="A6:E6"/>
    <mergeCell ref="A9:F9"/>
    <mergeCell ref="A18:F18"/>
    <mergeCell ref="A4:N4"/>
    <mergeCell ref="A7:N7"/>
    <mergeCell ref="A10:N10"/>
    <mergeCell ref="A21:E21"/>
    <mergeCell ref="A23:J23"/>
    <mergeCell ref="A19:N19"/>
    <mergeCell ref="A12:E12"/>
    <mergeCell ref="A15:F15"/>
    <mergeCell ref="A13:N13"/>
    <mergeCell ref="A16:N16"/>
    <mergeCell ref="A26:M26"/>
    <mergeCell ref="A27:I27"/>
    <mergeCell ref="A28:I28"/>
    <mergeCell ref="A24:J24"/>
    <mergeCell ref="A25:J25"/>
  </mergeCells>
  <phoneticPr fontId="7" type="noConversion"/>
  <printOptions horizontalCentered="1"/>
  <pageMargins left="0.23622047244094491" right="0.23622047244094491" top="0.19685039370078741" bottom="0.15748031496062992" header="0.31496062992125984" footer="0.31496062992125984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</vt:lpstr>
      <vt:lpstr>Załącznik!Obszar_wydruku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Moskal</dc:creator>
  <cp:lastModifiedBy>Alicja Moskal</cp:lastModifiedBy>
  <cp:lastPrinted>2025-08-21T06:08:21Z</cp:lastPrinted>
  <dcterms:created xsi:type="dcterms:W3CDTF">2025-05-09T09:34:40Z</dcterms:created>
  <dcterms:modified xsi:type="dcterms:W3CDTF">2025-08-21T12:21:36Z</dcterms:modified>
</cp:coreProperties>
</file>